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排序" sheetId="1" r:id="rId1"/>
  </sheets>
  <definedNames>
    <definedName name="_xlnm.Print_Titles" localSheetId="0">岗位排序!$2:$3</definedName>
    <definedName name="_xlnm.Print_Area" localSheetId="0">岗位排序!$A$1:$G$84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<sst xmlns="http://schemas.openxmlformats.org/spreadsheetml/2006/main" count="384" uniqueCount="254">
  <si>
    <t>附件2：</t>
  </si>
  <si>
    <t>营口市2025年校园招聘教师（辽宁师范大学专场）总成绩</t>
  </si>
  <si>
    <t>准考证号</t>
  </si>
  <si>
    <t>姓名</t>
  </si>
  <si>
    <t>报考专业</t>
  </si>
  <si>
    <t>笔试成绩</t>
  </si>
  <si>
    <t>面试成绩</t>
  </si>
  <si>
    <t>总成绩</t>
  </si>
  <si>
    <t>岗位排名</t>
  </si>
  <si>
    <t>21080100703</t>
  </si>
  <si>
    <t>王一伊</t>
  </si>
  <si>
    <t>地理</t>
  </si>
  <si>
    <t>84.63</t>
  </si>
  <si>
    <t>21080100709</t>
  </si>
  <si>
    <t>崔冬妮</t>
  </si>
  <si>
    <t>83.71</t>
  </si>
  <si>
    <t>21080100713</t>
  </si>
  <si>
    <t>房俊希</t>
  </si>
  <si>
    <t>83</t>
  </si>
  <si>
    <t>21080100711</t>
  </si>
  <si>
    <t>李春蕊</t>
  </si>
  <si>
    <t>84.95</t>
  </si>
  <si>
    <t>21080100710</t>
  </si>
  <si>
    <t>康入晨</t>
  </si>
  <si>
    <t>84.94</t>
  </si>
  <si>
    <t>21080100610</t>
  </si>
  <si>
    <t>刘广浩</t>
  </si>
  <si>
    <t>历史</t>
  </si>
  <si>
    <t>79.67</t>
  </si>
  <si>
    <t>21080100603</t>
  </si>
  <si>
    <t>关美慧</t>
  </si>
  <si>
    <t>84.81</t>
  </si>
  <si>
    <t>21080100606</t>
  </si>
  <si>
    <t>周佳欣</t>
  </si>
  <si>
    <t>78.97</t>
  </si>
  <si>
    <t>21080100604</t>
  </si>
  <si>
    <t>李文博</t>
  </si>
  <si>
    <t>81.85</t>
  </si>
  <si>
    <t>21080100616</t>
  </si>
  <si>
    <t>方怡</t>
  </si>
  <si>
    <t>78.11</t>
  </si>
  <si>
    <t>-</t>
  </si>
  <si>
    <t>21080100516</t>
  </si>
  <si>
    <t>孙美琪</t>
  </si>
  <si>
    <t>生物</t>
  </si>
  <si>
    <t>82.83</t>
  </si>
  <si>
    <t>21080100502</t>
  </si>
  <si>
    <t>夏丝雨</t>
  </si>
  <si>
    <t>83.93</t>
  </si>
  <si>
    <t>21080100507</t>
  </si>
  <si>
    <t>左雅祺</t>
  </si>
  <si>
    <t>86.88</t>
  </si>
  <si>
    <t>21080100517</t>
  </si>
  <si>
    <t>吴朦</t>
  </si>
  <si>
    <t>87.85</t>
  </si>
  <si>
    <t>21080100520</t>
  </si>
  <si>
    <t>杨惠冰</t>
  </si>
  <si>
    <t>86.99</t>
  </si>
  <si>
    <t>21080100512</t>
  </si>
  <si>
    <t>倪子文</t>
  </si>
  <si>
    <t>84.04</t>
  </si>
  <si>
    <t>21080101024</t>
  </si>
  <si>
    <t>张琦</t>
  </si>
  <si>
    <t>80.73</t>
  </si>
  <si>
    <t>21080100513</t>
  </si>
  <si>
    <t>刚子涵</t>
  </si>
  <si>
    <t>81.61</t>
  </si>
  <si>
    <t>21080100509</t>
  </si>
  <si>
    <t>张宏业</t>
  </si>
  <si>
    <t>83.89</t>
  </si>
  <si>
    <t>21080100527</t>
  </si>
  <si>
    <t>张政东</t>
  </si>
  <si>
    <t>84.97</t>
  </si>
  <si>
    <t>21080101015</t>
  </si>
  <si>
    <t>范美婷</t>
  </si>
  <si>
    <t>数学</t>
  </si>
  <si>
    <t>82.9</t>
  </si>
  <si>
    <t>21080100222</t>
  </si>
  <si>
    <t>李佳杨</t>
  </si>
  <si>
    <t>87.88</t>
  </si>
  <si>
    <t>21080100221</t>
  </si>
  <si>
    <t>赵双峥</t>
  </si>
  <si>
    <t>88.04</t>
  </si>
  <si>
    <t>21080100209</t>
  </si>
  <si>
    <t>代雨鑫</t>
  </si>
  <si>
    <t>82.66</t>
  </si>
  <si>
    <t>21080100224</t>
  </si>
  <si>
    <t>秦晴</t>
  </si>
  <si>
    <t>82.89</t>
  </si>
  <si>
    <t>21080100203</t>
  </si>
  <si>
    <t>邹艾彤</t>
  </si>
  <si>
    <t>83.97</t>
  </si>
  <si>
    <t>21080100211</t>
  </si>
  <si>
    <t>高玮崎</t>
  </si>
  <si>
    <t>81.95</t>
  </si>
  <si>
    <t>21080100229</t>
  </si>
  <si>
    <t>韩佳妮</t>
  </si>
  <si>
    <t>85.87</t>
  </si>
  <si>
    <t>21080101020</t>
  </si>
  <si>
    <t>郭亦雪</t>
  </si>
  <si>
    <t>82.82</t>
  </si>
  <si>
    <t>21080100213</t>
  </si>
  <si>
    <t>李德炽</t>
  </si>
  <si>
    <t>90.86</t>
  </si>
  <si>
    <t>21080100205</t>
  </si>
  <si>
    <t>王楠</t>
  </si>
  <si>
    <t>82.81</t>
  </si>
  <si>
    <t>21080100230</t>
  </si>
  <si>
    <t>孙怡</t>
  </si>
  <si>
    <t>87.95</t>
  </si>
  <si>
    <t>21080100212</t>
  </si>
  <si>
    <t>高春光</t>
  </si>
  <si>
    <t>84.77</t>
  </si>
  <si>
    <t>21080100214</t>
  </si>
  <si>
    <t>张博淳</t>
  </si>
  <si>
    <t>88.84</t>
  </si>
  <si>
    <t>21080100215</t>
  </si>
  <si>
    <t>臧双</t>
  </si>
  <si>
    <t>21080100925</t>
  </si>
  <si>
    <t>王宇晗</t>
  </si>
  <si>
    <t>体育</t>
  </si>
  <si>
    <t>77.92</t>
  </si>
  <si>
    <t>21080100918</t>
  </si>
  <si>
    <t>桑英杰</t>
  </si>
  <si>
    <t>76.88</t>
  </si>
  <si>
    <t>21080100901</t>
  </si>
  <si>
    <t>丁沛文</t>
  </si>
  <si>
    <t>80.82</t>
  </si>
  <si>
    <t>21080100913</t>
  </si>
  <si>
    <t>王桢</t>
  </si>
  <si>
    <t>78.87</t>
  </si>
  <si>
    <t>21080100922</t>
  </si>
  <si>
    <t>韩晶晶</t>
  </si>
  <si>
    <t>76.85</t>
  </si>
  <si>
    <t>21080101009</t>
  </si>
  <si>
    <t>卞佳璐</t>
  </si>
  <si>
    <t>物理</t>
  </si>
  <si>
    <t>88.8</t>
  </si>
  <si>
    <t>21080100429</t>
  </si>
  <si>
    <t>崔晓凡</t>
  </si>
  <si>
    <t>82.86</t>
  </si>
  <si>
    <t>21080100404</t>
  </si>
  <si>
    <t>丁皓源</t>
  </si>
  <si>
    <t>86.94</t>
  </si>
  <si>
    <t>21080101010</t>
  </si>
  <si>
    <t>吕思琦</t>
  </si>
  <si>
    <t>80.9</t>
  </si>
  <si>
    <t>21080101002</t>
  </si>
  <si>
    <t>蒋佳程</t>
  </si>
  <si>
    <t>21080101003</t>
  </si>
  <si>
    <t>衣爱姗</t>
  </si>
  <si>
    <t>80.72</t>
  </si>
  <si>
    <t>21080100413</t>
  </si>
  <si>
    <t>赵展</t>
  </si>
  <si>
    <t>77.95</t>
  </si>
  <si>
    <t>21080100423</t>
  </si>
  <si>
    <t>王慧</t>
  </si>
  <si>
    <t>81.8</t>
  </si>
  <si>
    <t>21080100408</t>
  </si>
  <si>
    <t>段义飞</t>
  </si>
  <si>
    <t>84.78</t>
  </si>
  <si>
    <t>21080100405</t>
  </si>
  <si>
    <t>王宏博</t>
  </si>
  <si>
    <t>79.95</t>
  </si>
  <si>
    <t>21080100410</t>
  </si>
  <si>
    <t>崔晓玉</t>
  </si>
  <si>
    <t>80.65</t>
  </si>
  <si>
    <t>21080100411</t>
  </si>
  <si>
    <t>丁思奇</t>
  </si>
  <si>
    <t>79.89</t>
  </si>
  <si>
    <t>21080100422</t>
  </si>
  <si>
    <t>常颖</t>
  </si>
  <si>
    <t>21080101001</t>
  </si>
  <si>
    <t>秦鑫茹</t>
  </si>
  <si>
    <t>79.83</t>
  </si>
  <si>
    <t>21080101008</t>
  </si>
  <si>
    <t>张天悦</t>
  </si>
  <si>
    <t>81.87</t>
  </si>
  <si>
    <t>21080100309</t>
  </si>
  <si>
    <t>贾佳慧</t>
  </si>
  <si>
    <t>英语</t>
  </si>
  <si>
    <t>92.98</t>
  </si>
  <si>
    <t>21080100313</t>
  </si>
  <si>
    <t>于烨</t>
  </si>
  <si>
    <t>84.89</t>
  </si>
  <si>
    <t>21080100330</t>
  </si>
  <si>
    <t>韩佳欣</t>
  </si>
  <si>
    <t>85.85</t>
  </si>
  <si>
    <t>21080100323</t>
  </si>
  <si>
    <t>陈佳茹</t>
  </si>
  <si>
    <t>85.86</t>
  </si>
  <si>
    <t>21080101102</t>
  </si>
  <si>
    <t>柳英欣</t>
  </si>
  <si>
    <t>87.92</t>
  </si>
  <si>
    <t>21080100311</t>
  </si>
  <si>
    <t>赵嘉馨</t>
  </si>
  <si>
    <t>21080100306</t>
  </si>
  <si>
    <t>马雨晨</t>
  </si>
  <si>
    <t>80.81</t>
  </si>
  <si>
    <t>21080100321</t>
  </si>
  <si>
    <t>封嘉琪</t>
  </si>
  <si>
    <t>21080100325</t>
  </si>
  <si>
    <t>赵安琪</t>
  </si>
  <si>
    <t>85.89</t>
  </si>
  <si>
    <t>21080100327</t>
  </si>
  <si>
    <t>王思文</t>
  </si>
  <si>
    <t>80.85</t>
  </si>
  <si>
    <t>21080100316</t>
  </si>
  <si>
    <t>张博文</t>
  </si>
  <si>
    <t>82.76</t>
  </si>
  <si>
    <t>21080100106</t>
  </si>
  <si>
    <t>曹佳林</t>
  </si>
  <si>
    <t>语文</t>
  </si>
  <si>
    <t>86.78</t>
  </si>
  <si>
    <t>21080100102</t>
  </si>
  <si>
    <t>薛钰</t>
  </si>
  <si>
    <t>84.88</t>
  </si>
  <si>
    <t>21080100105</t>
  </si>
  <si>
    <t>周祉含</t>
  </si>
  <si>
    <t>75.91</t>
  </si>
  <si>
    <t>21080100104</t>
  </si>
  <si>
    <t>仲珊珊</t>
  </si>
  <si>
    <t>21080100103</t>
  </si>
  <si>
    <t>高思蕊</t>
  </si>
  <si>
    <t>82.93</t>
  </si>
  <si>
    <t>21080100815</t>
  </si>
  <si>
    <t>腾跃</t>
  </si>
  <si>
    <t>政治</t>
  </si>
  <si>
    <t>85.09</t>
  </si>
  <si>
    <t>21080100803</t>
  </si>
  <si>
    <t>孙溢蔓</t>
  </si>
  <si>
    <t>89.89</t>
  </si>
  <si>
    <t>21080100809</t>
  </si>
  <si>
    <t>董芷晴</t>
  </si>
  <si>
    <t>21080100813</t>
  </si>
  <si>
    <t>李悦煊</t>
  </si>
  <si>
    <t>78.93</t>
  </si>
  <si>
    <t>21080100802</t>
  </si>
  <si>
    <t>邵千慧</t>
  </si>
  <si>
    <t>21080100811</t>
  </si>
  <si>
    <t>田姝琪</t>
  </si>
  <si>
    <t>79.87</t>
  </si>
  <si>
    <t>21080100806</t>
  </si>
  <si>
    <t>米珈莹</t>
  </si>
  <si>
    <t>77.8</t>
  </si>
  <si>
    <t>21080100808</t>
  </si>
  <si>
    <t>李晨</t>
  </si>
  <si>
    <t>75.09</t>
  </si>
  <si>
    <t>21080100810</t>
  </si>
  <si>
    <t>杨扬</t>
  </si>
  <si>
    <t>80.94</t>
  </si>
  <si>
    <t>21080100814</t>
  </si>
  <si>
    <t>魏莱</t>
  </si>
  <si>
    <t>78.03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</si>
</sst>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b/>
      <sz val="20"/>
      <color indexed="8"/>
      <name val="宋体"/>
      <charset val="134"/>
    </font>
    <font>
      <sz val="16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view="pageBreakPreview" zoomScaleNormal="100" workbookViewId="0">
      <selection activeCell="C9" sqref="C9:G13"/>
    </sheetView>
  </sheetViews>
  <sheetFormatPr defaultColWidth="9" defaultRowHeight="14.25" outlineLevelCol="6"/>
  <cols>
    <col min="1" max="1" width="17.625" customWidth="1"/>
    <col min="2" max="2" width="13" customWidth="1"/>
    <col min="3" max="3" width="17" customWidth="1"/>
    <col min="4" max="6" width="15.625" customWidth="1"/>
    <col min="7" max="7" width="13.625" customWidth="1"/>
  </cols>
  <sheetData>
    <row r="1" ht="19" customHeight="1" spans="1:1">
      <c r="A1" s="1" t="s">
        <v>0</v>
      </c>
    </row>
    <row r="2" ht="66" customHeight="1" spans="1:7">
      <c r="A2" s="2" t="s">
        <v>1</v>
      </c>
      <c r="B2" s="2"/>
      <c r="C2" s="2"/>
      <c r="D2" s="2"/>
      <c r="E2" s="2"/>
      <c r="F2" s="2"/>
      <c r="G2" s="2"/>
    </row>
    <row r="3" ht="27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27" customHeight="1" spans="1:7">
      <c r="A4" s="4" t="s">
        <v>9</v>
      </c>
      <c r="B4" s="4" t="s">
        <v>10</v>
      </c>
      <c r="C4" s="4" t="s">
        <v>11</v>
      </c>
      <c r="D4" s="4" t="s">
        <v>12</v>
      </c>
      <c r="E4" s="4">
        <v>82.33</v>
      </c>
      <c r="F4" s="5">
        <f t="shared" ref="F4:F12" si="0">0.4*D4+0.6*E4</f>
        <v>83.25</v>
      </c>
      <c r="G4" s="4">
        <v>1</v>
      </c>
    </row>
    <row r="5" ht="27" customHeight="1" spans="1:7">
      <c r="A5" s="4" t="s">
        <v>13</v>
      </c>
      <c r="B5" s="4" t="s">
        <v>14</v>
      </c>
      <c r="C5" s="4" t="s">
        <v>11</v>
      </c>
      <c r="D5" s="4" t="s">
        <v>15</v>
      </c>
      <c r="E5" s="4">
        <v>81.33</v>
      </c>
      <c r="F5" s="5">
        <f t="shared" si="0"/>
        <v>82.282</v>
      </c>
      <c r="G5" s="4">
        <v>2</v>
      </c>
    </row>
    <row r="6" ht="27" customHeight="1" spans="1:7">
      <c r="A6" s="4" t="s">
        <v>16</v>
      </c>
      <c r="B6" s="4" t="s">
        <v>17</v>
      </c>
      <c r="C6" s="4" t="s">
        <v>11</v>
      </c>
      <c r="D6" s="4" t="s">
        <v>18</v>
      </c>
      <c r="E6" s="4">
        <v>80</v>
      </c>
      <c r="F6" s="5">
        <f t="shared" si="0"/>
        <v>81.2</v>
      </c>
      <c r="G6" s="4">
        <v>3</v>
      </c>
    </row>
    <row r="7" ht="27" customHeight="1" spans="1:7">
      <c r="A7" s="4" t="s">
        <v>19</v>
      </c>
      <c r="B7" s="4" t="s">
        <v>20</v>
      </c>
      <c r="C7" s="4" t="s">
        <v>11</v>
      </c>
      <c r="D7" s="4" t="s">
        <v>21</v>
      </c>
      <c r="E7" s="4">
        <v>78</v>
      </c>
      <c r="F7" s="5">
        <f t="shared" si="0"/>
        <v>80.78</v>
      </c>
      <c r="G7" s="4">
        <v>4</v>
      </c>
    </row>
    <row r="8" ht="27" customHeight="1" spans="1:7">
      <c r="A8" s="4" t="s">
        <v>22</v>
      </c>
      <c r="B8" s="4" t="s">
        <v>23</v>
      </c>
      <c r="C8" s="4" t="s">
        <v>11</v>
      </c>
      <c r="D8" s="4" t="s">
        <v>24</v>
      </c>
      <c r="E8" s="4">
        <v>77.67</v>
      </c>
      <c r="F8" s="5">
        <f t="shared" si="0"/>
        <v>80.578</v>
      </c>
      <c r="G8" s="4">
        <v>5</v>
      </c>
    </row>
    <row r="9" ht="27" customHeight="1" spans="1:7">
      <c r="A9" s="4" t="s">
        <v>25</v>
      </c>
      <c r="B9" s="4" t="s">
        <v>26</v>
      </c>
      <c r="C9" s="4" t="s">
        <v>27</v>
      </c>
      <c r="D9" s="4" t="s">
        <v>28</v>
      </c>
      <c r="E9" s="4">
        <v>90</v>
      </c>
      <c r="F9" s="5">
        <f t="shared" si="0"/>
        <v>85.868</v>
      </c>
      <c r="G9" s="4">
        <v>1</v>
      </c>
    </row>
    <row r="10" ht="27" customHeight="1" spans="1:7">
      <c r="A10" s="4" t="s">
        <v>29</v>
      </c>
      <c r="B10" s="4" t="s">
        <v>30</v>
      </c>
      <c r="C10" s="4" t="s">
        <v>27</v>
      </c>
      <c r="D10" s="4" t="s">
        <v>31</v>
      </c>
      <c r="E10" s="4">
        <v>78.67</v>
      </c>
      <c r="F10" s="5">
        <f t="shared" si="0"/>
        <v>81.126</v>
      </c>
      <c r="G10" s="4">
        <v>2</v>
      </c>
    </row>
    <row r="11" ht="27" customHeight="1" spans="1:7">
      <c r="A11" s="4" t="s">
        <v>32</v>
      </c>
      <c r="B11" s="4" t="s">
        <v>33</v>
      </c>
      <c r="C11" s="4" t="s">
        <v>27</v>
      </c>
      <c r="D11" s="4" t="s">
        <v>34</v>
      </c>
      <c r="E11" s="4">
        <v>81.67</v>
      </c>
      <c r="F11" s="5">
        <f t="shared" si="0"/>
        <v>80.59</v>
      </c>
      <c r="G11" s="4">
        <v>3</v>
      </c>
    </row>
    <row r="12" ht="27" customHeight="1" spans="1:7">
      <c r="A12" s="4" t="s">
        <v>35</v>
      </c>
      <c r="B12" s="4" t="s">
        <v>36</v>
      </c>
      <c r="C12" s="4" t="s">
        <v>27</v>
      </c>
      <c r="D12" s="4" t="s">
        <v>37</v>
      </c>
      <c r="E12" s="4">
        <v>77.33</v>
      </c>
      <c r="F12" s="5">
        <f t="shared" si="0"/>
        <v>79.138</v>
      </c>
      <c r="G12" s="4">
        <v>4</v>
      </c>
    </row>
    <row r="13" ht="27" customHeight="1" spans="1:7">
      <c r="A13" s="4" t="s">
        <v>38</v>
      </c>
      <c r="B13" s="4" t="s">
        <v>39</v>
      </c>
      <c r="C13" s="4" t="s">
        <v>27</v>
      </c>
      <c r="D13" s="4" t="s">
        <v>40</v>
      </c>
      <c r="E13" s="6" t="s">
        <v>41</v>
      </c>
      <c r="F13" s="6" t="s">
        <v>41</v>
      </c>
      <c r="G13" s="6" t="s">
        <v>41</v>
      </c>
    </row>
    <row r="14" ht="27" customHeight="1" spans="1:7">
      <c r="A14" s="4" t="s">
        <v>42</v>
      </c>
      <c r="B14" s="4" t="s">
        <v>43</v>
      </c>
      <c r="C14" s="4" t="s">
        <v>44</v>
      </c>
      <c r="D14" s="4" t="s">
        <v>45</v>
      </c>
      <c r="E14" s="4">
        <v>86.33</v>
      </c>
      <c r="F14" s="5">
        <f t="shared" ref="F14:F21" si="1">0.4*D14+0.6*E14</f>
        <v>84.93</v>
      </c>
      <c r="G14" s="4">
        <v>1</v>
      </c>
    </row>
    <row r="15" ht="27" customHeight="1" spans="1:7">
      <c r="A15" s="4" t="s">
        <v>46</v>
      </c>
      <c r="B15" s="4" t="s">
        <v>47</v>
      </c>
      <c r="C15" s="4" t="s">
        <v>44</v>
      </c>
      <c r="D15" s="4" t="s">
        <v>48</v>
      </c>
      <c r="E15" s="4">
        <v>84</v>
      </c>
      <c r="F15" s="5">
        <f t="shared" si="1"/>
        <v>83.972</v>
      </c>
      <c r="G15" s="4">
        <v>2</v>
      </c>
    </row>
    <row r="16" ht="27" customHeight="1" spans="1:7">
      <c r="A16" s="4" t="s">
        <v>49</v>
      </c>
      <c r="B16" s="4" t="s">
        <v>50</v>
      </c>
      <c r="C16" s="4" t="s">
        <v>44</v>
      </c>
      <c r="D16" s="4" t="s">
        <v>51</v>
      </c>
      <c r="E16" s="4">
        <v>81.67</v>
      </c>
      <c r="F16" s="5">
        <f t="shared" si="1"/>
        <v>83.754</v>
      </c>
      <c r="G16" s="4">
        <v>3</v>
      </c>
    </row>
    <row r="17" ht="27" customHeight="1" spans="1:7">
      <c r="A17" s="4" t="s">
        <v>52</v>
      </c>
      <c r="B17" s="4" t="s">
        <v>53</v>
      </c>
      <c r="C17" s="4" t="s">
        <v>44</v>
      </c>
      <c r="D17" s="4" t="s">
        <v>54</v>
      </c>
      <c r="E17" s="4">
        <v>79.67</v>
      </c>
      <c r="F17" s="5">
        <f t="shared" si="1"/>
        <v>82.942</v>
      </c>
      <c r="G17" s="4">
        <v>4</v>
      </c>
    </row>
    <row r="18" ht="27" customHeight="1" spans="1:7">
      <c r="A18" s="4" t="s">
        <v>55</v>
      </c>
      <c r="B18" s="4" t="s">
        <v>56</v>
      </c>
      <c r="C18" s="4" t="s">
        <v>44</v>
      </c>
      <c r="D18" s="4" t="s">
        <v>57</v>
      </c>
      <c r="E18" s="4">
        <v>79.33</v>
      </c>
      <c r="F18" s="5">
        <f t="shared" si="1"/>
        <v>82.394</v>
      </c>
      <c r="G18" s="4">
        <v>5</v>
      </c>
    </row>
    <row r="19" ht="27" customHeight="1" spans="1:7">
      <c r="A19" s="4" t="s">
        <v>58</v>
      </c>
      <c r="B19" s="4" t="s">
        <v>59</v>
      </c>
      <c r="C19" s="4" t="s">
        <v>44</v>
      </c>
      <c r="D19" s="4" t="s">
        <v>60</v>
      </c>
      <c r="E19" s="4">
        <v>77</v>
      </c>
      <c r="F19" s="5">
        <f t="shared" si="1"/>
        <v>79.816</v>
      </c>
      <c r="G19" s="4">
        <v>6</v>
      </c>
    </row>
    <row r="20" ht="27" customHeight="1" spans="1:7">
      <c r="A20" s="4" t="s">
        <v>61</v>
      </c>
      <c r="B20" s="4" t="s">
        <v>62</v>
      </c>
      <c r="C20" s="4" t="s">
        <v>44</v>
      </c>
      <c r="D20" s="4" t="s">
        <v>63</v>
      </c>
      <c r="E20" s="4">
        <v>77.67</v>
      </c>
      <c r="F20" s="5">
        <f t="shared" si="1"/>
        <v>78.894</v>
      </c>
      <c r="G20" s="4">
        <v>7</v>
      </c>
    </row>
    <row r="21" ht="27" customHeight="1" spans="1:7">
      <c r="A21" s="4" t="s">
        <v>64</v>
      </c>
      <c r="B21" s="4" t="s">
        <v>65</v>
      </c>
      <c r="C21" s="4" t="s">
        <v>44</v>
      </c>
      <c r="D21" s="4" t="s">
        <v>66</v>
      </c>
      <c r="E21" s="4">
        <v>74.33</v>
      </c>
      <c r="F21" s="5">
        <f t="shared" si="1"/>
        <v>77.242</v>
      </c>
      <c r="G21" s="4">
        <v>8</v>
      </c>
    </row>
    <row r="22" ht="27" customHeight="1" spans="1:7">
      <c r="A22" s="4" t="s">
        <v>67</v>
      </c>
      <c r="B22" s="4" t="s">
        <v>68</v>
      </c>
      <c r="C22" s="4" t="s">
        <v>44</v>
      </c>
      <c r="D22" s="4" t="s">
        <v>69</v>
      </c>
      <c r="E22" s="6" t="s">
        <v>41</v>
      </c>
      <c r="F22" s="6" t="s">
        <v>41</v>
      </c>
      <c r="G22" s="6" t="s">
        <v>41</v>
      </c>
    </row>
    <row r="23" ht="27" customHeight="1" spans="1:7">
      <c r="A23" s="4" t="s">
        <v>70</v>
      </c>
      <c r="B23" s="4" t="s">
        <v>71</v>
      </c>
      <c r="C23" s="4" t="s">
        <v>44</v>
      </c>
      <c r="D23" s="4" t="s">
        <v>72</v>
      </c>
      <c r="E23" s="6" t="s">
        <v>41</v>
      </c>
      <c r="F23" s="6" t="s">
        <v>41</v>
      </c>
      <c r="G23" s="6" t="s">
        <v>41</v>
      </c>
    </row>
    <row r="24" ht="27" customHeight="1" spans="1:7">
      <c r="A24" s="4" t="s">
        <v>73</v>
      </c>
      <c r="B24" s="4" t="s">
        <v>74</v>
      </c>
      <c r="C24" s="4" t="s">
        <v>75</v>
      </c>
      <c r="D24" s="4" t="s">
        <v>76</v>
      </c>
      <c r="E24" s="4">
        <v>92.33</v>
      </c>
      <c r="F24" s="5">
        <f t="shared" ref="F24:F37" si="2">0.4*D24+0.6*E24</f>
        <v>88.558</v>
      </c>
      <c r="G24" s="4">
        <v>1</v>
      </c>
    </row>
    <row r="25" ht="27" customHeight="1" spans="1:7">
      <c r="A25" s="4" t="s">
        <v>77</v>
      </c>
      <c r="B25" s="4" t="s">
        <v>78</v>
      </c>
      <c r="C25" s="4" t="s">
        <v>75</v>
      </c>
      <c r="D25" s="4" t="s">
        <v>79</v>
      </c>
      <c r="E25" s="4">
        <v>85.67</v>
      </c>
      <c r="F25" s="5">
        <f t="shared" si="2"/>
        <v>86.554</v>
      </c>
      <c r="G25" s="4">
        <v>2</v>
      </c>
    </row>
    <row r="26" ht="27" customHeight="1" spans="1:7">
      <c r="A26" s="4" t="s">
        <v>80</v>
      </c>
      <c r="B26" s="4" t="s">
        <v>81</v>
      </c>
      <c r="C26" s="4" t="s">
        <v>75</v>
      </c>
      <c r="D26" s="4" t="s">
        <v>82</v>
      </c>
      <c r="E26" s="4">
        <v>85</v>
      </c>
      <c r="F26" s="5">
        <f t="shared" si="2"/>
        <v>86.216</v>
      </c>
      <c r="G26" s="4">
        <v>3</v>
      </c>
    </row>
    <row r="27" ht="27" customHeight="1" spans="1:7">
      <c r="A27" s="4" t="s">
        <v>83</v>
      </c>
      <c r="B27" s="4" t="s">
        <v>84</v>
      </c>
      <c r="C27" s="4" t="s">
        <v>75</v>
      </c>
      <c r="D27" s="4" t="s">
        <v>85</v>
      </c>
      <c r="E27" s="4">
        <v>88.33</v>
      </c>
      <c r="F27" s="5">
        <f t="shared" si="2"/>
        <v>86.062</v>
      </c>
      <c r="G27" s="4">
        <v>4</v>
      </c>
    </row>
    <row r="28" ht="27" customHeight="1" spans="1:7">
      <c r="A28" s="4" t="s">
        <v>86</v>
      </c>
      <c r="B28" s="4" t="s">
        <v>87</v>
      </c>
      <c r="C28" s="4" t="s">
        <v>75</v>
      </c>
      <c r="D28" s="4" t="s">
        <v>88</v>
      </c>
      <c r="E28" s="4">
        <v>86</v>
      </c>
      <c r="F28" s="5">
        <f t="shared" si="2"/>
        <v>84.756</v>
      </c>
      <c r="G28" s="4">
        <v>5</v>
      </c>
    </row>
    <row r="29" ht="27" customHeight="1" spans="1:7">
      <c r="A29" s="4" t="s">
        <v>89</v>
      </c>
      <c r="B29" s="4" t="s">
        <v>90</v>
      </c>
      <c r="C29" s="4" t="s">
        <v>75</v>
      </c>
      <c r="D29" s="4" t="s">
        <v>91</v>
      </c>
      <c r="E29" s="4">
        <v>85</v>
      </c>
      <c r="F29" s="5">
        <f t="shared" si="2"/>
        <v>84.588</v>
      </c>
      <c r="G29" s="4">
        <v>6</v>
      </c>
    </row>
    <row r="30" ht="27" customHeight="1" spans="1:7">
      <c r="A30" s="4" t="s">
        <v>92</v>
      </c>
      <c r="B30" s="4" t="s">
        <v>93</v>
      </c>
      <c r="C30" s="4" t="s">
        <v>75</v>
      </c>
      <c r="D30" s="4" t="s">
        <v>94</v>
      </c>
      <c r="E30" s="4">
        <v>84.67</v>
      </c>
      <c r="F30" s="5">
        <f t="shared" si="2"/>
        <v>83.582</v>
      </c>
      <c r="G30" s="4">
        <v>7</v>
      </c>
    </row>
    <row r="31" ht="27" customHeight="1" spans="1:7">
      <c r="A31" s="4" t="s">
        <v>95</v>
      </c>
      <c r="B31" s="4" t="s">
        <v>96</v>
      </c>
      <c r="C31" s="4" t="s">
        <v>75</v>
      </c>
      <c r="D31" s="4" t="s">
        <v>97</v>
      </c>
      <c r="E31" s="4">
        <v>82</v>
      </c>
      <c r="F31" s="5">
        <f t="shared" si="2"/>
        <v>83.548</v>
      </c>
      <c r="G31" s="4">
        <v>8</v>
      </c>
    </row>
    <row r="32" ht="27" customHeight="1" spans="1:7">
      <c r="A32" s="4" t="s">
        <v>98</v>
      </c>
      <c r="B32" s="4" t="s">
        <v>99</v>
      </c>
      <c r="C32" s="4" t="s">
        <v>75</v>
      </c>
      <c r="D32" s="4" t="s">
        <v>100</v>
      </c>
      <c r="E32" s="4">
        <v>83</v>
      </c>
      <c r="F32" s="5">
        <f t="shared" si="2"/>
        <v>82.928</v>
      </c>
      <c r="G32" s="4">
        <v>9</v>
      </c>
    </row>
    <row r="33" ht="27" customHeight="1" spans="1:7">
      <c r="A33" s="4" t="s">
        <v>101</v>
      </c>
      <c r="B33" s="4" t="s">
        <v>102</v>
      </c>
      <c r="C33" s="4" t="s">
        <v>75</v>
      </c>
      <c r="D33" s="4" t="s">
        <v>103</v>
      </c>
      <c r="E33" s="4">
        <v>74.67</v>
      </c>
      <c r="F33" s="5">
        <f t="shared" si="2"/>
        <v>81.146</v>
      </c>
      <c r="G33" s="4">
        <v>10</v>
      </c>
    </row>
    <row r="34" ht="27" customHeight="1" spans="1:7">
      <c r="A34" s="4" t="s">
        <v>104</v>
      </c>
      <c r="B34" s="4" t="s">
        <v>105</v>
      </c>
      <c r="C34" s="4" t="s">
        <v>75</v>
      </c>
      <c r="D34" s="4" t="s">
        <v>106</v>
      </c>
      <c r="E34" s="4">
        <v>79.67</v>
      </c>
      <c r="F34" s="5">
        <f t="shared" si="2"/>
        <v>80.926</v>
      </c>
      <c r="G34" s="4">
        <v>11</v>
      </c>
    </row>
    <row r="35" ht="27" customHeight="1" spans="1:7">
      <c r="A35" s="4" t="s">
        <v>107</v>
      </c>
      <c r="B35" s="4" t="s">
        <v>108</v>
      </c>
      <c r="C35" s="4" t="s">
        <v>75</v>
      </c>
      <c r="D35" s="4" t="s">
        <v>109</v>
      </c>
      <c r="E35" s="4">
        <v>75.33</v>
      </c>
      <c r="F35" s="5">
        <f t="shared" si="2"/>
        <v>80.378</v>
      </c>
      <c r="G35" s="4">
        <v>12</v>
      </c>
    </row>
    <row r="36" ht="27" customHeight="1" spans="1:7">
      <c r="A36" s="4" t="s">
        <v>110</v>
      </c>
      <c r="B36" s="4" t="s">
        <v>111</v>
      </c>
      <c r="C36" s="4" t="s">
        <v>75</v>
      </c>
      <c r="D36" s="4" t="s">
        <v>112</v>
      </c>
      <c r="E36" s="4">
        <v>76.33</v>
      </c>
      <c r="F36" s="5">
        <f t="shared" si="2"/>
        <v>79.706</v>
      </c>
      <c r="G36" s="4">
        <v>13</v>
      </c>
    </row>
    <row r="37" ht="27" customHeight="1" spans="1:7">
      <c r="A37" s="4" t="s">
        <v>113</v>
      </c>
      <c r="B37" s="4" t="s">
        <v>114</v>
      </c>
      <c r="C37" s="4" t="s">
        <v>75</v>
      </c>
      <c r="D37" s="4" t="s">
        <v>115</v>
      </c>
      <c r="E37" s="4">
        <v>71</v>
      </c>
      <c r="F37" s="5">
        <f t="shared" si="2"/>
        <v>78.136</v>
      </c>
      <c r="G37" s="4">
        <v>14</v>
      </c>
    </row>
    <row r="38" ht="27" customHeight="1" spans="1:7">
      <c r="A38" s="4" t="s">
        <v>116</v>
      </c>
      <c r="B38" s="4" t="s">
        <v>117</v>
      </c>
      <c r="C38" s="4" t="s">
        <v>75</v>
      </c>
      <c r="D38" s="4" t="s">
        <v>48</v>
      </c>
      <c r="E38" s="6" t="s">
        <v>41</v>
      </c>
      <c r="F38" s="6" t="s">
        <v>41</v>
      </c>
      <c r="G38" s="6" t="s">
        <v>41</v>
      </c>
    </row>
    <row r="39" ht="27" customHeight="1" spans="1:7">
      <c r="A39" s="4" t="s">
        <v>118</v>
      </c>
      <c r="B39" s="4" t="s">
        <v>119</v>
      </c>
      <c r="C39" s="4" t="s">
        <v>120</v>
      </c>
      <c r="D39" s="4" t="s">
        <v>121</v>
      </c>
      <c r="E39" s="4">
        <v>88.67</v>
      </c>
      <c r="F39" s="5">
        <f>0.4*D39+0.6*E39</f>
        <v>84.37</v>
      </c>
      <c r="G39" s="4">
        <v>1</v>
      </c>
    </row>
    <row r="40" ht="27" customHeight="1" spans="1:7">
      <c r="A40" s="4" t="s">
        <v>122</v>
      </c>
      <c r="B40" s="4" t="s">
        <v>123</v>
      </c>
      <c r="C40" s="4" t="s">
        <v>120</v>
      </c>
      <c r="D40" s="4" t="s">
        <v>124</v>
      </c>
      <c r="E40" s="4">
        <v>85.33</v>
      </c>
      <c r="F40" s="5">
        <f>0.4*D40+0.6*E40</f>
        <v>81.95</v>
      </c>
      <c r="G40" s="4">
        <v>2</v>
      </c>
    </row>
    <row r="41" ht="27" customHeight="1" spans="1:7">
      <c r="A41" s="4" t="s">
        <v>125</v>
      </c>
      <c r="B41" s="4" t="s">
        <v>126</v>
      </c>
      <c r="C41" s="4" t="s">
        <v>120</v>
      </c>
      <c r="D41" s="4" t="s">
        <v>127</v>
      </c>
      <c r="E41" s="4">
        <v>76.33</v>
      </c>
      <c r="F41" s="5">
        <f>0.4*D41+0.6*E41</f>
        <v>78.126</v>
      </c>
      <c r="G41" s="4">
        <v>3</v>
      </c>
    </row>
    <row r="42" ht="27" customHeight="1" spans="1:7">
      <c r="A42" s="4" t="s">
        <v>128</v>
      </c>
      <c r="B42" s="4" t="s">
        <v>129</v>
      </c>
      <c r="C42" s="4" t="s">
        <v>120</v>
      </c>
      <c r="D42" s="4" t="s">
        <v>130</v>
      </c>
      <c r="E42" s="4">
        <v>65.67</v>
      </c>
      <c r="F42" s="5">
        <f>0.4*D42+0.6*E42</f>
        <v>70.95</v>
      </c>
      <c r="G42" s="4">
        <v>4</v>
      </c>
    </row>
    <row r="43" ht="27" customHeight="1" spans="1:7">
      <c r="A43" s="4" t="s">
        <v>131</v>
      </c>
      <c r="B43" s="4" t="s">
        <v>132</v>
      </c>
      <c r="C43" s="4" t="s">
        <v>120</v>
      </c>
      <c r="D43" s="4" t="s">
        <v>133</v>
      </c>
      <c r="E43" s="6" t="s">
        <v>41</v>
      </c>
      <c r="F43" s="6" t="s">
        <v>41</v>
      </c>
      <c r="G43" s="6" t="s">
        <v>41</v>
      </c>
    </row>
    <row r="44" ht="27" customHeight="1" spans="1:7">
      <c r="A44" s="4" t="s">
        <v>134</v>
      </c>
      <c r="B44" s="4" t="s">
        <v>135</v>
      </c>
      <c r="C44" s="4" t="s">
        <v>136</v>
      </c>
      <c r="D44" s="4" t="s">
        <v>137</v>
      </c>
      <c r="E44" s="4">
        <v>84.33</v>
      </c>
      <c r="F44" s="5">
        <f t="shared" ref="F44:F52" si="3">0.4*D44+0.6*E44</f>
        <v>86.118</v>
      </c>
      <c r="G44" s="4">
        <v>1</v>
      </c>
    </row>
    <row r="45" ht="27" customHeight="1" spans="1:7">
      <c r="A45" s="4" t="s">
        <v>138</v>
      </c>
      <c r="B45" s="4" t="s">
        <v>139</v>
      </c>
      <c r="C45" s="4" t="s">
        <v>136</v>
      </c>
      <c r="D45" s="4" t="s">
        <v>140</v>
      </c>
      <c r="E45" s="4">
        <v>86.33</v>
      </c>
      <c r="F45" s="5">
        <f t="shared" si="3"/>
        <v>84.942</v>
      </c>
      <c r="G45" s="4">
        <v>2</v>
      </c>
    </row>
    <row r="46" ht="27" customHeight="1" spans="1:7">
      <c r="A46" s="4" t="s">
        <v>141</v>
      </c>
      <c r="B46" s="4" t="s">
        <v>142</v>
      </c>
      <c r="C46" s="4" t="s">
        <v>136</v>
      </c>
      <c r="D46" s="4" t="s">
        <v>143</v>
      </c>
      <c r="E46" s="4">
        <v>80.67</v>
      </c>
      <c r="F46" s="5">
        <f t="shared" si="3"/>
        <v>83.178</v>
      </c>
      <c r="G46" s="4">
        <v>3</v>
      </c>
    </row>
    <row r="47" ht="27" customHeight="1" spans="1:7">
      <c r="A47" s="4" t="s">
        <v>144</v>
      </c>
      <c r="B47" s="4" t="s">
        <v>145</v>
      </c>
      <c r="C47" s="4" t="s">
        <v>136</v>
      </c>
      <c r="D47" s="4" t="s">
        <v>146</v>
      </c>
      <c r="E47" s="4">
        <v>84.67</v>
      </c>
      <c r="F47" s="5">
        <f t="shared" si="3"/>
        <v>83.162</v>
      </c>
      <c r="G47" s="4">
        <v>4</v>
      </c>
    </row>
    <row r="48" ht="27" customHeight="1" spans="1:7">
      <c r="A48" s="4" t="s">
        <v>147</v>
      </c>
      <c r="B48" s="4" t="s">
        <v>148</v>
      </c>
      <c r="C48" s="4" t="s">
        <v>136</v>
      </c>
      <c r="D48" s="4" t="s">
        <v>91</v>
      </c>
      <c r="E48" s="4">
        <v>78.67</v>
      </c>
      <c r="F48" s="5">
        <f t="shared" si="3"/>
        <v>80.79</v>
      </c>
      <c r="G48" s="4">
        <v>5</v>
      </c>
    </row>
    <row r="49" ht="27" customHeight="1" spans="1:7">
      <c r="A49" s="4" t="s">
        <v>149</v>
      </c>
      <c r="B49" s="4" t="s">
        <v>150</v>
      </c>
      <c r="C49" s="4" t="s">
        <v>136</v>
      </c>
      <c r="D49" s="4" t="s">
        <v>151</v>
      </c>
      <c r="E49" s="4">
        <v>80</v>
      </c>
      <c r="F49" s="5">
        <f t="shared" si="3"/>
        <v>80.288</v>
      </c>
      <c r="G49" s="4">
        <v>6</v>
      </c>
    </row>
    <row r="50" ht="27" customHeight="1" spans="1:7">
      <c r="A50" s="4" t="s">
        <v>152</v>
      </c>
      <c r="B50" s="4" t="s">
        <v>153</v>
      </c>
      <c r="C50" s="4" t="s">
        <v>136</v>
      </c>
      <c r="D50" s="4" t="s">
        <v>154</v>
      </c>
      <c r="E50" s="4">
        <v>80</v>
      </c>
      <c r="F50" s="5">
        <f t="shared" si="3"/>
        <v>79.18</v>
      </c>
      <c r="G50" s="4">
        <v>7</v>
      </c>
    </row>
    <row r="51" ht="27" customHeight="1" spans="1:7">
      <c r="A51" s="4" t="s">
        <v>155</v>
      </c>
      <c r="B51" s="4" t="s">
        <v>156</v>
      </c>
      <c r="C51" s="4" t="s">
        <v>136</v>
      </c>
      <c r="D51" s="4" t="s">
        <v>157</v>
      </c>
      <c r="E51" s="4">
        <v>76.67</v>
      </c>
      <c r="F51" s="5">
        <f t="shared" si="3"/>
        <v>78.722</v>
      </c>
      <c r="G51" s="4">
        <v>8</v>
      </c>
    </row>
    <row r="52" ht="27" customHeight="1" spans="1:7">
      <c r="A52" s="4" t="s">
        <v>158</v>
      </c>
      <c r="B52" s="4" t="s">
        <v>159</v>
      </c>
      <c r="C52" s="4" t="s">
        <v>136</v>
      </c>
      <c r="D52" s="4" t="s">
        <v>160</v>
      </c>
      <c r="E52" s="4">
        <v>73.33</v>
      </c>
      <c r="F52" s="5">
        <f t="shared" si="3"/>
        <v>77.91</v>
      </c>
      <c r="G52" s="4">
        <v>9</v>
      </c>
    </row>
    <row r="53" ht="27" customHeight="1" spans="1:7">
      <c r="A53" s="4" t="s">
        <v>161</v>
      </c>
      <c r="B53" s="4" t="s">
        <v>162</v>
      </c>
      <c r="C53" s="4" t="s">
        <v>136</v>
      </c>
      <c r="D53" s="4" t="s">
        <v>163</v>
      </c>
      <c r="E53" s="6" t="s">
        <v>41</v>
      </c>
      <c r="F53" s="6" t="s">
        <v>41</v>
      </c>
      <c r="G53" s="6" t="s">
        <v>41</v>
      </c>
    </row>
    <row r="54" ht="27" customHeight="1" spans="1:7">
      <c r="A54" s="4" t="s">
        <v>164</v>
      </c>
      <c r="B54" s="4" t="s">
        <v>165</v>
      </c>
      <c r="C54" s="4" t="s">
        <v>136</v>
      </c>
      <c r="D54" s="4" t="s">
        <v>166</v>
      </c>
      <c r="E54" s="6" t="s">
        <v>41</v>
      </c>
      <c r="F54" s="6" t="s">
        <v>41</v>
      </c>
      <c r="G54" s="6" t="s">
        <v>41</v>
      </c>
    </row>
    <row r="55" ht="27" customHeight="1" spans="1:7">
      <c r="A55" s="4" t="s">
        <v>167</v>
      </c>
      <c r="B55" s="4" t="s">
        <v>168</v>
      </c>
      <c r="C55" s="4" t="s">
        <v>136</v>
      </c>
      <c r="D55" s="4" t="s">
        <v>169</v>
      </c>
      <c r="E55" s="6" t="s">
        <v>41</v>
      </c>
      <c r="F55" s="6" t="s">
        <v>41</v>
      </c>
      <c r="G55" s="6" t="s">
        <v>41</v>
      </c>
    </row>
    <row r="56" ht="27" customHeight="1" spans="1:7">
      <c r="A56" s="4" t="s">
        <v>170</v>
      </c>
      <c r="B56" s="4" t="s">
        <v>171</v>
      </c>
      <c r="C56" s="4" t="s">
        <v>136</v>
      </c>
      <c r="D56" s="4" t="s">
        <v>130</v>
      </c>
      <c r="E56" s="6" t="s">
        <v>41</v>
      </c>
      <c r="F56" s="6" t="s">
        <v>41</v>
      </c>
      <c r="G56" s="6" t="s">
        <v>41</v>
      </c>
    </row>
    <row r="57" ht="27" customHeight="1" spans="1:7">
      <c r="A57" s="4" t="s">
        <v>172</v>
      </c>
      <c r="B57" s="4" t="s">
        <v>173</v>
      </c>
      <c r="C57" s="4" t="s">
        <v>136</v>
      </c>
      <c r="D57" s="4" t="s">
        <v>174</v>
      </c>
      <c r="E57" s="6" t="s">
        <v>41</v>
      </c>
      <c r="F57" s="6" t="s">
        <v>41</v>
      </c>
      <c r="G57" s="6" t="s">
        <v>41</v>
      </c>
    </row>
    <row r="58" ht="27" customHeight="1" spans="1:7">
      <c r="A58" s="4" t="s">
        <v>175</v>
      </c>
      <c r="B58" s="4" t="s">
        <v>176</v>
      </c>
      <c r="C58" s="4" t="s">
        <v>136</v>
      </c>
      <c r="D58" s="4" t="s">
        <v>177</v>
      </c>
      <c r="E58" s="6" t="s">
        <v>41</v>
      </c>
      <c r="F58" s="6" t="s">
        <v>41</v>
      </c>
      <c r="G58" s="6" t="s">
        <v>41</v>
      </c>
    </row>
    <row r="59" ht="27" customHeight="1" spans="1:7">
      <c r="A59" s="4" t="s">
        <v>178</v>
      </c>
      <c r="B59" s="4" t="s">
        <v>179</v>
      </c>
      <c r="C59" s="4" t="s">
        <v>180</v>
      </c>
      <c r="D59" s="4" t="s">
        <v>181</v>
      </c>
      <c r="E59" s="4">
        <v>85.83</v>
      </c>
      <c r="F59" s="5">
        <f t="shared" ref="F59:F68" si="4">0.4*D59+0.6*E59</f>
        <v>88.69</v>
      </c>
      <c r="G59" s="4">
        <v>1</v>
      </c>
    </row>
    <row r="60" ht="27" customHeight="1" spans="1:7">
      <c r="A60" s="4" t="s">
        <v>182</v>
      </c>
      <c r="B60" s="4" t="s">
        <v>183</v>
      </c>
      <c r="C60" s="4" t="s">
        <v>180</v>
      </c>
      <c r="D60" s="4" t="s">
        <v>184</v>
      </c>
      <c r="E60" s="4">
        <v>86.83</v>
      </c>
      <c r="F60" s="5">
        <f t="shared" si="4"/>
        <v>86.054</v>
      </c>
      <c r="G60" s="4">
        <v>2</v>
      </c>
    </row>
    <row r="61" ht="27" customHeight="1" spans="1:7">
      <c r="A61" s="4" t="s">
        <v>185</v>
      </c>
      <c r="B61" s="4" t="s">
        <v>186</v>
      </c>
      <c r="C61" s="4" t="s">
        <v>180</v>
      </c>
      <c r="D61" s="4" t="s">
        <v>187</v>
      </c>
      <c r="E61" s="4">
        <v>85.33</v>
      </c>
      <c r="F61" s="5">
        <f t="shared" si="4"/>
        <v>85.538</v>
      </c>
      <c r="G61" s="4">
        <v>3</v>
      </c>
    </row>
    <row r="62" ht="27" customHeight="1" spans="1:7">
      <c r="A62" s="4" t="s">
        <v>188</v>
      </c>
      <c r="B62" s="4" t="s">
        <v>189</v>
      </c>
      <c r="C62" s="4" t="s">
        <v>180</v>
      </c>
      <c r="D62" s="4" t="s">
        <v>190</v>
      </c>
      <c r="E62" s="4">
        <v>84.17</v>
      </c>
      <c r="F62" s="5">
        <f t="shared" si="4"/>
        <v>84.846</v>
      </c>
      <c r="G62" s="4">
        <v>4</v>
      </c>
    </row>
    <row r="63" ht="27" customHeight="1" spans="1:7">
      <c r="A63" s="4" t="s">
        <v>191</v>
      </c>
      <c r="B63" s="4" t="s">
        <v>192</v>
      </c>
      <c r="C63" s="4" t="s">
        <v>180</v>
      </c>
      <c r="D63" s="4" t="s">
        <v>193</v>
      </c>
      <c r="E63" s="4">
        <v>81.33</v>
      </c>
      <c r="F63" s="5">
        <f t="shared" si="4"/>
        <v>83.966</v>
      </c>
      <c r="G63" s="4">
        <v>5</v>
      </c>
    </row>
    <row r="64" ht="27" customHeight="1" spans="1:7">
      <c r="A64" s="4" t="s">
        <v>194</v>
      </c>
      <c r="B64" s="4" t="s">
        <v>195</v>
      </c>
      <c r="C64" s="4" t="s">
        <v>180</v>
      </c>
      <c r="D64" s="4" t="s">
        <v>106</v>
      </c>
      <c r="E64" s="4">
        <v>84</v>
      </c>
      <c r="F64" s="5">
        <f t="shared" si="4"/>
        <v>83.524</v>
      </c>
      <c r="G64" s="4">
        <v>6</v>
      </c>
    </row>
    <row r="65" ht="27" customHeight="1" spans="1:7">
      <c r="A65" s="4" t="s">
        <v>196</v>
      </c>
      <c r="B65" s="4" t="s">
        <v>197</v>
      </c>
      <c r="C65" s="4" t="s">
        <v>180</v>
      </c>
      <c r="D65" s="4" t="s">
        <v>198</v>
      </c>
      <c r="E65" s="4">
        <v>84.5</v>
      </c>
      <c r="F65" s="5">
        <f t="shared" si="4"/>
        <v>83.024</v>
      </c>
      <c r="G65" s="4">
        <v>7</v>
      </c>
    </row>
    <row r="66" ht="27" customHeight="1" spans="1:7">
      <c r="A66" s="4" t="s">
        <v>199</v>
      </c>
      <c r="B66" s="4" t="s">
        <v>200</v>
      </c>
      <c r="C66" s="4" t="s">
        <v>180</v>
      </c>
      <c r="D66" s="4" t="s">
        <v>198</v>
      </c>
      <c r="E66" s="4">
        <v>83.33</v>
      </c>
      <c r="F66" s="5">
        <f t="shared" si="4"/>
        <v>82.322</v>
      </c>
      <c r="G66" s="4">
        <v>8</v>
      </c>
    </row>
    <row r="67" ht="27" customHeight="1" spans="1:7">
      <c r="A67" s="4" t="s">
        <v>201</v>
      </c>
      <c r="B67" s="4" t="s">
        <v>202</v>
      </c>
      <c r="C67" s="4" t="s">
        <v>180</v>
      </c>
      <c r="D67" s="4" t="s">
        <v>203</v>
      </c>
      <c r="E67" s="4">
        <v>73</v>
      </c>
      <c r="F67" s="5">
        <f t="shared" si="4"/>
        <v>78.156</v>
      </c>
      <c r="G67" s="4">
        <v>9</v>
      </c>
    </row>
    <row r="68" ht="27" customHeight="1" spans="1:7">
      <c r="A68" s="4" t="s">
        <v>204</v>
      </c>
      <c r="B68" s="4" t="s">
        <v>205</v>
      </c>
      <c r="C68" s="4" t="s">
        <v>180</v>
      </c>
      <c r="D68" s="4" t="s">
        <v>206</v>
      </c>
      <c r="E68" s="4">
        <v>71.83</v>
      </c>
      <c r="F68" s="5">
        <f t="shared" si="4"/>
        <v>75.438</v>
      </c>
      <c r="G68" s="4">
        <v>10</v>
      </c>
    </row>
    <row r="69" ht="27" customHeight="1" spans="1:7">
      <c r="A69" s="4" t="s">
        <v>207</v>
      </c>
      <c r="B69" s="4" t="s">
        <v>208</v>
      </c>
      <c r="C69" s="4" t="s">
        <v>180</v>
      </c>
      <c r="D69" s="4" t="s">
        <v>209</v>
      </c>
      <c r="E69" s="6" t="s">
        <v>41</v>
      </c>
      <c r="F69" s="6" t="s">
        <v>41</v>
      </c>
      <c r="G69" s="6" t="s">
        <v>41</v>
      </c>
    </row>
    <row r="70" ht="27" customHeight="1" spans="1:7">
      <c r="A70" s="4" t="s">
        <v>210</v>
      </c>
      <c r="B70" s="4" t="s">
        <v>211</v>
      </c>
      <c r="C70" s="4" t="s">
        <v>212</v>
      </c>
      <c r="D70" s="4" t="s">
        <v>213</v>
      </c>
      <c r="E70" s="4">
        <v>82.33</v>
      </c>
      <c r="F70" s="5">
        <f>0.4*D70+0.6*E70</f>
        <v>84.11</v>
      </c>
      <c r="G70" s="4">
        <v>1</v>
      </c>
    </row>
    <row r="71" ht="27" customHeight="1" spans="1:7">
      <c r="A71" s="4" t="s">
        <v>214</v>
      </c>
      <c r="B71" s="4" t="s">
        <v>215</v>
      </c>
      <c r="C71" s="4" t="s">
        <v>212</v>
      </c>
      <c r="D71" s="4" t="s">
        <v>216</v>
      </c>
      <c r="E71" s="4">
        <v>82.83</v>
      </c>
      <c r="F71" s="5">
        <f>0.4*D71+0.6*E71</f>
        <v>83.65</v>
      </c>
      <c r="G71" s="4">
        <v>2</v>
      </c>
    </row>
    <row r="72" ht="27" customHeight="1" spans="1:7">
      <c r="A72" s="4" t="s">
        <v>217</v>
      </c>
      <c r="B72" s="4" t="s">
        <v>218</v>
      </c>
      <c r="C72" s="4" t="s">
        <v>212</v>
      </c>
      <c r="D72" s="4" t="s">
        <v>219</v>
      </c>
      <c r="E72" s="4">
        <v>85.5</v>
      </c>
      <c r="F72" s="5">
        <f>0.4*D72+0.6*E72</f>
        <v>81.664</v>
      </c>
      <c r="G72" s="4">
        <v>3</v>
      </c>
    </row>
    <row r="73" ht="27" customHeight="1" spans="1:7">
      <c r="A73" s="4" t="s">
        <v>220</v>
      </c>
      <c r="B73" s="4" t="s">
        <v>221</v>
      </c>
      <c r="C73" s="4" t="s">
        <v>212</v>
      </c>
      <c r="D73" s="4" t="s">
        <v>169</v>
      </c>
      <c r="E73" s="4">
        <v>79.67</v>
      </c>
      <c r="F73" s="5">
        <f>0.4*D73+0.6*E73</f>
        <v>79.758</v>
      </c>
      <c r="G73" s="4">
        <v>4</v>
      </c>
    </row>
    <row r="74" ht="27" customHeight="1" spans="1:7">
      <c r="A74" s="4" t="s">
        <v>222</v>
      </c>
      <c r="B74" s="4" t="s">
        <v>223</v>
      </c>
      <c r="C74" s="4" t="s">
        <v>212</v>
      </c>
      <c r="D74" s="4" t="s">
        <v>224</v>
      </c>
      <c r="E74" s="6" t="s">
        <v>41</v>
      </c>
      <c r="F74" s="6" t="s">
        <v>41</v>
      </c>
      <c r="G74" s="6" t="s">
        <v>41</v>
      </c>
    </row>
    <row r="75" ht="27" customHeight="1" spans="1:7">
      <c r="A75" s="4" t="s">
        <v>225</v>
      </c>
      <c r="B75" s="4" t="s">
        <v>226</v>
      </c>
      <c r="C75" s="4" t="s">
        <v>227</v>
      </c>
      <c r="D75" s="4" t="s">
        <v>228</v>
      </c>
      <c r="E75" s="4">
        <v>86.83</v>
      </c>
      <c r="F75" s="5">
        <f t="shared" ref="F75:F80" si="5">0.4*D75+0.6*E75</f>
        <v>86.134</v>
      </c>
      <c r="G75" s="4">
        <v>1</v>
      </c>
    </row>
    <row r="76" ht="27" customHeight="1" spans="1:7">
      <c r="A76" s="4" t="s">
        <v>229</v>
      </c>
      <c r="B76" s="4" t="s">
        <v>230</v>
      </c>
      <c r="C76" s="4" t="s">
        <v>227</v>
      </c>
      <c r="D76" s="4" t="s">
        <v>231</v>
      </c>
      <c r="E76" s="4">
        <v>82.67</v>
      </c>
      <c r="F76" s="5">
        <f t="shared" si="5"/>
        <v>85.558</v>
      </c>
      <c r="G76" s="4">
        <v>2</v>
      </c>
    </row>
    <row r="77" ht="27" customHeight="1" spans="1:7">
      <c r="A77" s="4" t="s">
        <v>232</v>
      </c>
      <c r="B77" s="4" t="s">
        <v>233</v>
      </c>
      <c r="C77" s="4" t="s">
        <v>227</v>
      </c>
      <c r="D77" s="4" t="s">
        <v>187</v>
      </c>
      <c r="E77" s="4">
        <v>81.83</v>
      </c>
      <c r="F77" s="5">
        <f t="shared" si="5"/>
        <v>83.438</v>
      </c>
      <c r="G77" s="4">
        <v>3</v>
      </c>
    </row>
    <row r="78" ht="27" customHeight="1" spans="1:7">
      <c r="A78" s="4" t="s">
        <v>234</v>
      </c>
      <c r="B78" s="4" t="s">
        <v>235</v>
      </c>
      <c r="C78" s="4" t="s">
        <v>227</v>
      </c>
      <c r="D78" s="4" t="s">
        <v>236</v>
      </c>
      <c r="E78" s="4">
        <v>86.33</v>
      </c>
      <c r="F78" s="5">
        <f t="shared" si="5"/>
        <v>83.37</v>
      </c>
      <c r="G78" s="4">
        <v>4</v>
      </c>
    </row>
    <row r="79" ht="27" customHeight="1" spans="1:7">
      <c r="A79" s="4" t="s">
        <v>237</v>
      </c>
      <c r="B79" s="4" t="s">
        <v>238</v>
      </c>
      <c r="C79" s="4" t="s">
        <v>227</v>
      </c>
      <c r="D79" s="4" t="s">
        <v>198</v>
      </c>
      <c r="E79" s="4">
        <v>79</v>
      </c>
      <c r="F79" s="5">
        <f t="shared" si="5"/>
        <v>79.724</v>
      </c>
      <c r="G79" s="4">
        <v>5</v>
      </c>
    </row>
    <row r="80" ht="27" customHeight="1" spans="1:7">
      <c r="A80" s="4" t="s">
        <v>239</v>
      </c>
      <c r="B80" s="4" t="s">
        <v>240</v>
      </c>
      <c r="C80" s="4" t="s">
        <v>227</v>
      </c>
      <c r="D80" s="4" t="s">
        <v>241</v>
      </c>
      <c r="E80" s="4">
        <v>74.5</v>
      </c>
      <c r="F80" s="5">
        <f t="shared" si="5"/>
        <v>76.648</v>
      </c>
      <c r="G80" s="4">
        <v>6</v>
      </c>
    </row>
    <row r="81" ht="27" customHeight="1" spans="1:7">
      <c r="A81" s="4" t="s">
        <v>242</v>
      </c>
      <c r="B81" s="4" t="s">
        <v>243</v>
      </c>
      <c r="C81" s="4" t="s">
        <v>227</v>
      </c>
      <c r="D81" s="4" t="s">
        <v>244</v>
      </c>
      <c r="E81" s="6" t="s">
        <v>41</v>
      </c>
      <c r="F81" s="6" t="s">
        <v>41</v>
      </c>
      <c r="G81" s="6" t="s">
        <v>41</v>
      </c>
    </row>
    <row r="82" ht="27" customHeight="1" spans="1:7">
      <c r="A82" s="4" t="s">
        <v>245</v>
      </c>
      <c r="B82" s="4" t="s">
        <v>246</v>
      </c>
      <c r="C82" s="4" t="s">
        <v>227</v>
      </c>
      <c r="D82" s="4" t="s">
        <v>247</v>
      </c>
      <c r="E82" s="6" t="s">
        <v>41</v>
      </c>
      <c r="F82" s="6" t="s">
        <v>41</v>
      </c>
      <c r="G82" s="6" t="s">
        <v>41</v>
      </c>
    </row>
    <row r="83" ht="27" customHeight="1" spans="1:7">
      <c r="A83" s="4" t="s">
        <v>248</v>
      </c>
      <c r="B83" s="4" t="s">
        <v>249</v>
      </c>
      <c r="C83" s="4" t="s">
        <v>227</v>
      </c>
      <c r="D83" s="4" t="s">
        <v>250</v>
      </c>
      <c r="E83" s="6" t="s">
        <v>41</v>
      </c>
      <c r="F83" s="6" t="s">
        <v>41</v>
      </c>
      <c r="G83" s="6" t="s">
        <v>41</v>
      </c>
    </row>
    <row r="84" ht="27" customHeight="1" spans="1:7">
      <c r="A84" s="4" t="s">
        <v>251</v>
      </c>
      <c r="B84" s="4" t="s">
        <v>252</v>
      </c>
      <c r="C84" s="4" t="s">
        <v>227</v>
      </c>
      <c r="D84" s="4" t="s">
        <v>253</v>
      </c>
      <c r="E84" s="6" t="s">
        <v>41</v>
      </c>
      <c r="F84" s="6" t="s">
        <v>41</v>
      </c>
      <c r="G84" s="6" t="s">
        <v>41</v>
      </c>
    </row>
  </sheetData>
  <sortState ref="A4:G84">
    <sortCondition ref="C4:C84"/>
    <sortCondition ref="F4:F84" descending="1"/>
  </sortState>
  <mergeCells count="1">
    <mergeCell ref="A2:G2"/>
  </mergeCells>
  <printOptions horizontalCentered="1"/>
  <pageMargins left="0.7" right="0.7" top="0.35" bottom="0.35" header="0.18" footer="0.18"/>
  <pageSetup paperSize="9" scale="74" orientation="portrait"/>
  <headerFooter>
    <oddFooter>&amp;C&amp;B&amp;18 &amp;B&amp;9第 &amp;P 页，共 &amp;N 页</oddFooter>
  </headerFooter>
  <rowBreaks count="2" manualBreakCount="2">
    <brk id="43" max="6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潘奎江</cp:lastModifiedBy>
  <dcterms:created xsi:type="dcterms:W3CDTF">2025-11-26T06:06:00Z</dcterms:created>
  <cp:lastPrinted>2025-11-26T06:08:00Z</cp:lastPrinted>
  <dcterms:modified xsi:type="dcterms:W3CDTF">2025-12-01T01:09:11Z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2FAFAA47DA1E44D19EFC650D78903BAB_13</vt:lpwstr>
  </property>
  <property fmtid="{D5CDD505-2E9C-101B-9397-08002B2CF9AE}" pid="3" name="KSOProductBuildVer">
    <vt:lpwstr>2052-12.8.2.20324</vt:lpwstr>
  </property>
</Properties>
</file>